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10" activeTab="1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<sst xmlns="http://schemas.openxmlformats.org/spreadsheetml/2006/main" count="220" uniqueCount="161">
  <si>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</si>
  <si>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</si>
  <si>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</si>
  <si>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</si>
  <si>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</si>
  <si>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</si>
  <si>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</si>
  <si>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</si>
  <si>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</si>
  <si>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</si>
  <si>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</si>
  <si>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</si>
  <si>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</si>
  <si>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</si>
  <si>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</si>
  <si>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</si>
  <si>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</si>
  <si>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</si>
  <si>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</si>
  <si>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</si>
  <si>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</si>
  <si>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</si>
  <si>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</si>
  <si>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</si>
  <si>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</si>
  <si>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</si>
  <si>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</si>
  <si>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</si>
  <si>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</si>
  <si>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</si>
  <si>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</si>
  <si>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</si>
  <si>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</si>
  <si>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</si>
  <si>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</si>
  <si>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</si>
  <si>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</si>
  <si>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</si>
  <si>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</si>
  <si>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</si>
  <si>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</si>
  <si>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</si>
  <si>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</si>
  <si>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</si>
  <si>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</si>
  <si>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</si>
  <si>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</si>
  <si>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</si>
  <si>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</si>
  <si>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</si>
  <si>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</si>
  <si>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</si>
  <si>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</si>
  <si>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</si>
  <si>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</si>
  <si>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</si>
  <si>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</si>
  <si>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</si>
  <si>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</si>
  <si>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</si>
  <si>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</si>
  <si>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</si>
  <si>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</si>
  <si>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</si>
  <si>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</si>
  <si>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</si>
  <si>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</si>
  <si>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</si>
  <si>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</si>
  <si>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</si>
  <si>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</si>
  <si>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</si>
  <si>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</si>
  <si>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</si>
  <si>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</si>
  <si>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</si>
  <si>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</si>
  <si>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</si>
  <si>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</si>
  <si>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</si>
  <si>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</si>
  <si>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</si>
  <si>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</si>
  <si>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</si>
  <si>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</si>
  <si>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</si>
  <si>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</si>
  <si>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</si>
  <si>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</si>
  <si>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</si>
  <si>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</si>
  <si>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</si>
  <si>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</si>
  <si>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</si>
  <si>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</si>
  <si>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</si>
  <si>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</si>
  <si>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</si>
  <si>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</si>
  <si>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</si>
  <si>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</si>
  <si>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</si>
  <si>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</si>
  <si>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</si>
  <si>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</si>
  <si>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</si>
  <si>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</si>
  <si>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</si>
  <si>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</si>
  <si>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</si>
  <si>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</si>
  <si>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</si>
  <si>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</si>
  <si>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</si>
  <si>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</si>
  <si>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</si>
  <si>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</si>
  <si>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</si>
  <si>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</si>
  <si>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</si>
  <si>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</si>
  <si>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</si>
  <si>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</si>
  <si>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</si>
  <si>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</si>
  <si>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</si>
  <si>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</si>
  <si>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</si>
  <si>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</si>
  <si>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</si>
  <si>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</si>
  <si>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</si>
  <si>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</si>
  <si>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</si>
  <si>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</si>
  <si>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</si>
  <si>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</si>
  <si>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</si>
  <si>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</si>
  <si>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</si>
  <si>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</si>
  <si>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</si>
  <si>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</si>
  <si>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</si>
  <si>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</si>
  <si>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r>
      <t xml:space="preserve">รายงานสรุปผลการจัดซื้อจัดจ้างของ </t>
    </r>
    <r>
      <rPr>
        <b/>
        <sz val="26"/>
        <color indexed="8"/>
        <rFont val="TH SarabunPSK"/>
        <family val="2"/>
      </rPr>
      <t>[องค์การบริหารส่วนตำบลบ้านม่วง]</t>
    </r>
  </si>
  <si>
    <t>อปท</t>
  </si>
  <si>
    <t>มหาดไทย</t>
  </si>
  <si>
    <t>อบต.บ้านม่วง</t>
  </si>
  <si>
    <t>บ้านโป่ง</t>
  </si>
  <si>
    <t>ก่อสร้างสิ่งสาธารณูปการ</t>
  </si>
  <si>
    <t>พ.ร.บ. งบประมาณรายจ่าย</t>
  </si>
  <si>
    <t>สิ้นสุดสัญญา</t>
  </si>
  <si>
    <t>บริษัท ริสสา ก่อสร้าง จำกัด</t>
  </si>
  <si>
    <t>0 7155 64001 73 1</t>
  </si>
  <si>
    <t>0 7055 52001 14 5</t>
  </si>
  <si>
    <r>
      <t xml:space="preserve">บริษัท โชคสุพร การโยธา จำกัด </t>
    </r>
    <r>
      <rPr>
        <sz val="14"/>
        <color indexed="8"/>
        <rFont val="TH SarabunPSK"/>
        <family val="2"/>
      </rPr>
      <t>(สำนักงานใหญ่)</t>
    </r>
  </si>
  <si>
    <t>นายขวัญ  พูลเสม</t>
  </si>
  <si>
    <t>นายวัชรพล  เสือหนู</t>
  </si>
  <si>
    <t>0 7035 65000 62 1</t>
  </si>
  <si>
    <t>ห้างหุ้นส่วนจำกัด วันชัย999 เอ็นจิเนียริ่ง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</si>
</sst>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"/>
    <numFmt numFmtId="188" formatCode="0.0%"/>
    <numFmt numFmtId="189" formatCode="[&lt;=99999999][$-D000000]0\-####\-####;[$-D000000]#\-####\-####"/>
  </numFmts>
  <fonts count="49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26"/>
      <color indexed="8"/>
      <name val="TH SarabunPSK"/>
      <family val="2"/>
    </font>
    <font>
      <sz val="14"/>
      <color indexed="8"/>
      <name val="TH SarabunPSK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26"/>
      <color indexed="8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26"/>
      <color theme="1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4" fillId="0" borderId="10" xfId="0" applyFont="1" applyBorder="1" applyAlignment="1">
      <alignment/>
    </xf>
    <xf numFmtId="0" fontId="45" fillId="0" borderId="0" xfId="0" applyFont="1" applyAlignment="1">
      <alignment/>
    </xf>
    <xf numFmtId="0" fontId="43" fillId="0" borderId="0" xfId="0" applyFont="1" applyBorder="1" applyAlignment="1">
      <alignment/>
    </xf>
    <xf numFmtId="0" fontId="46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0" fontId="43" fillId="0" borderId="0" xfId="0" applyFont="1" applyAlignment="1">
      <alignment horizontal="center" vertical="center"/>
    </xf>
    <xf numFmtId="43" fontId="43" fillId="0" borderId="0" xfId="36" applyFont="1" applyAlignment="1">
      <alignment/>
    </xf>
    <xf numFmtId="15" fontId="43" fillId="0" borderId="0" xfId="0" applyNumberFormat="1" applyFont="1" applyAlignment="1">
      <alignment/>
    </xf>
    <xf numFmtId="43" fontId="43" fillId="0" borderId="0" xfId="36" applyFont="1" applyAlignment="1">
      <alignment horizontal="center" vertical="center"/>
    </xf>
    <xf numFmtId="1" fontId="43" fillId="0" borderId="0" xfId="46" applyNumberFormat="1" applyFont="1" applyAlignment="1">
      <alignment horizontal="center"/>
    </xf>
    <xf numFmtId="1" fontId="43" fillId="0" borderId="0" xfId="0" applyNumberFormat="1" applyFont="1" applyAlignment="1">
      <alignment horizontal="center"/>
    </xf>
    <xf numFmtId="0" fontId="43" fillId="0" borderId="10" xfId="0" applyFont="1" applyBorder="1" applyAlignment="1">
      <alignment horizontal="center" vertical="center"/>
    </xf>
    <xf numFmtId="43" fontId="43" fillId="0" borderId="10" xfId="36" applyFont="1" applyBorder="1" applyAlignment="1">
      <alignment/>
    </xf>
    <xf numFmtId="43" fontId="43" fillId="0" borderId="10" xfId="36" applyFont="1" applyBorder="1" applyAlignment="1">
      <alignment horizontal="center"/>
    </xf>
    <xf numFmtId="43" fontId="43" fillId="0" borderId="0" xfId="0" applyNumberFormat="1" applyFont="1" applyAlignment="1">
      <alignment/>
    </xf>
    <xf numFmtId="0" fontId="2" fillId="33" borderId="0" xfId="0" applyFont="1" applyFill="1" applyAlignment="1">
      <alignment horizontal="center"/>
    </xf>
    <xf numFmtId="0" fontId="2" fillId="34" borderId="0" xfId="0" applyFont="1" applyFill="1" applyAlignment="1">
      <alignment horizontal="center"/>
    </xf>
    <xf numFmtId="0" fontId="43" fillId="34" borderId="0" xfId="0" applyFont="1" applyFill="1" applyAlignment="1">
      <alignment/>
    </xf>
    <xf numFmtId="0" fontId="48" fillId="0" borderId="0" xfId="0" applyFont="1" applyAlignment="1">
      <alignment/>
    </xf>
    <xf numFmtId="15" fontId="43" fillId="0" borderId="0" xfId="0" applyNumberFormat="1" applyFont="1" applyAlignment="1">
      <alignment horizontal="center" vertical="center"/>
    </xf>
    <xf numFmtId="0" fontId="48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12</xdr:row>
      <xdr:rowOff>38100</xdr:rowOff>
    </xdr:from>
    <xdr:to>
      <xdr:col>9</xdr:col>
      <xdr:colOff>409575</xdr:colOff>
      <xdr:row>15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3714750"/>
          <a:ext cx="7829550" cy="619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76200</xdr:colOff>
      <xdr:row>16</xdr:row>
      <xdr:rowOff>38100</xdr:rowOff>
    </xdr:from>
    <xdr:to>
      <xdr:col>9</xdr:col>
      <xdr:colOff>409575</xdr:colOff>
      <xdr:row>20</xdr:row>
      <xdr:rowOff>9525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4667250"/>
          <a:ext cx="7820025" cy="733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6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"/>
  <sheetViews>
    <sheetView workbookViewId="0" topLeftCell="A1">
      <selection activeCell="F9" sqref="F9"/>
    </sheetView>
  </sheetViews>
  <sheetFormatPr defaultColWidth="9.140625" defaultRowHeight="15"/>
  <cols>
    <col min="1" max="3" width="9.00390625" style="1" customWidth="1"/>
    <col min="4" max="4" width="20.8515625" style="1" bestFit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33.75">
      <c r="A1" s="24" t="s">
        <v>145</v>
      </c>
      <c r="B1" s="24"/>
      <c r="C1" s="24"/>
      <c r="D1" s="24"/>
      <c r="E1" s="24"/>
      <c r="F1" s="24"/>
      <c r="G1" s="24"/>
      <c r="H1" s="24"/>
      <c r="I1" s="24"/>
      <c r="J1" s="24"/>
      <c r="K1" s="22"/>
      <c r="L1" s="22"/>
      <c r="M1" s="22"/>
      <c r="N1" s="22"/>
      <c r="O1" s="22"/>
    </row>
    <row r="2" spans="1:15" ht="33.75">
      <c r="A2" s="24" t="s">
        <v>131</v>
      </c>
      <c r="B2" s="24"/>
      <c r="C2" s="24"/>
      <c r="D2" s="24"/>
      <c r="E2" s="24"/>
      <c r="F2" s="24"/>
      <c r="G2" s="24"/>
      <c r="H2" s="24"/>
      <c r="I2" s="24"/>
      <c r="J2" s="24"/>
      <c r="K2" s="22"/>
      <c r="L2" s="22"/>
      <c r="M2" s="22"/>
      <c r="N2" s="22"/>
      <c r="O2" s="22"/>
    </row>
    <row r="3" ht="23.25">
      <c r="A3" s="5" t="s">
        <v>132</v>
      </c>
    </row>
    <row r="5" spans="4:7" ht="21">
      <c r="D5" s="7" t="s">
        <v>8</v>
      </c>
      <c r="E5" s="7" t="s">
        <v>133</v>
      </c>
      <c r="F5" s="7" t="s">
        <v>135</v>
      </c>
      <c r="G5" s="6"/>
    </row>
    <row r="6" spans="4:7" ht="23.25">
      <c r="D6" s="8" t="s">
        <v>136</v>
      </c>
      <c r="E6" s="15"/>
      <c r="F6" s="16"/>
      <c r="G6" s="6"/>
    </row>
    <row r="7" spans="4:7" ht="23.25">
      <c r="D7" s="8" t="s">
        <v>137</v>
      </c>
      <c r="E7" s="15"/>
      <c r="F7" s="16"/>
      <c r="G7" s="6"/>
    </row>
    <row r="8" spans="4:7" ht="23.25">
      <c r="D8" s="8" t="s">
        <v>138</v>
      </c>
      <c r="E8" s="15">
        <v>3</v>
      </c>
      <c r="F8" s="16">
        <v>204500</v>
      </c>
      <c r="G8" s="6"/>
    </row>
    <row r="9" spans="4:7" ht="23.25">
      <c r="D9" s="8" t="s">
        <v>139</v>
      </c>
      <c r="E9" s="15">
        <v>2</v>
      </c>
      <c r="F9" s="16">
        <v>1078500</v>
      </c>
      <c r="G9" s="6"/>
    </row>
    <row r="10" spans="4:7" ht="23.25">
      <c r="D10" s="8" t="s">
        <v>142</v>
      </c>
      <c r="E10" s="15"/>
      <c r="F10" s="16"/>
      <c r="G10" s="6"/>
    </row>
    <row r="11" spans="4:6" ht="21">
      <c r="D11" s="7" t="s">
        <v>134</v>
      </c>
      <c r="E11" s="15">
        <f>SUM(E6:E10)</f>
        <v>5</v>
      </c>
      <c r="F11" s="17">
        <f>SUM(F6:F10)</f>
        <v>1283000</v>
      </c>
    </row>
    <row r="12" ht="23.25">
      <c r="A12" s="5" t="s">
        <v>140</v>
      </c>
    </row>
    <row r="16" ht="23.25">
      <c r="A16" s="5" t="s">
        <v>141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1"/>
  <sheetViews>
    <sheetView tabSelected="1" zoomScalePageLayoutView="0" workbookViewId="0" topLeftCell="I1">
      <selection activeCell="O8" sqref="O8"/>
    </sheetView>
  </sheetViews>
  <sheetFormatPr defaultColWidth="9.140625" defaultRowHeight="15"/>
  <cols>
    <col min="1" max="1" width="14.421875" style="1" bestFit="1" customWidth="1"/>
    <col min="2" max="2" width="17.7109375" style="1" bestFit="1" customWidth="1"/>
    <col min="3" max="3" width="22.7109375" style="1" bestFit="1" customWidth="1"/>
    <col min="4" max="4" width="17.140625" style="1" bestFit="1" customWidth="1"/>
    <col min="5" max="5" width="33.8515625" style="1" bestFit="1" customWidth="1"/>
    <col min="6" max="6" width="11.8515625" style="1" bestFit="1" customWidth="1"/>
    <col min="7" max="7" width="18.140625" style="1" bestFit="1" customWidth="1"/>
    <col min="8" max="8" width="27.421875" style="1" bestFit="1" customWidth="1"/>
    <col min="9" max="9" width="23.57421875" style="1" bestFit="1" customWidth="1"/>
    <col min="10" max="10" width="21.57421875" style="1" bestFit="1" customWidth="1"/>
    <col min="11" max="11" width="18.421875" style="1" bestFit="1" customWidth="1"/>
    <col min="12" max="12" width="17.421875" style="1" bestFit="1" customWidth="1"/>
    <col min="13" max="13" width="26.7109375" style="1" bestFit="1" customWidth="1"/>
    <col min="14" max="14" width="21.140625" style="1" bestFit="1" customWidth="1"/>
    <col min="15" max="15" width="33.00390625" style="1" bestFit="1" customWidth="1"/>
    <col min="16" max="16" width="13.28125" style="1" bestFit="1" customWidth="1"/>
    <col min="17" max="17" width="20.421875" style="1" bestFit="1" customWidth="1"/>
    <col min="18" max="18" width="15.7109375" style="1" bestFit="1" customWidth="1"/>
    <col min="19" max="16384" width="9.00390625" style="1" customWidth="1"/>
  </cols>
  <sheetData>
    <row r="1" spans="1:18" s="3" customFormat="1" ht="21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143</v>
      </c>
      <c r="N1" s="2" t="s">
        <v>10</v>
      </c>
      <c r="O1" s="2" t="s">
        <v>11</v>
      </c>
      <c r="P1" s="2" t="s">
        <v>144</v>
      </c>
      <c r="Q1" s="2" t="s">
        <v>12</v>
      </c>
      <c r="R1" s="2" t="s">
        <v>13</v>
      </c>
    </row>
    <row r="2" spans="1:18" ht="21">
      <c r="A2" s="9">
        <v>2566</v>
      </c>
      <c r="B2" s="9" t="s">
        <v>146</v>
      </c>
      <c r="C2" s="9" t="s">
        <v>147</v>
      </c>
      <c r="D2" s="9" t="s">
        <v>148</v>
      </c>
      <c r="E2" s="9" t="s">
        <v>149</v>
      </c>
      <c r="F2" s="9" t="s">
        <v>103</v>
      </c>
      <c r="G2" s="9" t="s">
        <v>150</v>
      </c>
      <c r="H2" s="10">
        <v>78000</v>
      </c>
      <c r="I2" s="9" t="s">
        <v>151</v>
      </c>
      <c r="J2" s="1" t="s">
        <v>152</v>
      </c>
      <c r="K2" s="1" t="s">
        <v>138</v>
      </c>
      <c r="L2" s="10">
        <v>67008.95</v>
      </c>
      <c r="M2" s="10">
        <v>66200</v>
      </c>
      <c r="N2" s="13" t="s">
        <v>159</v>
      </c>
      <c r="O2" s="1" t="s">
        <v>160</v>
      </c>
      <c r="P2" s="1">
        <v>66099275375</v>
      </c>
      <c r="Q2" s="11">
        <v>243521</v>
      </c>
      <c r="R2" s="11">
        <v>24428</v>
      </c>
    </row>
    <row r="3" spans="1:18" ht="21">
      <c r="A3" s="9">
        <v>2566</v>
      </c>
      <c r="B3" s="9" t="s">
        <v>146</v>
      </c>
      <c r="C3" s="9" t="s">
        <v>147</v>
      </c>
      <c r="D3" s="9" t="s">
        <v>148</v>
      </c>
      <c r="E3" s="9" t="s">
        <v>149</v>
      </c>
      <c r="F3" s="9" t="s">
        <v>103</v>
      </c>
      <c r="G3" s="9" t="s">
        <v>150</v>
      </c>
      <c r="H3" s="12">
        <v>443900</v>
      </c>
      <c r="I3" s="9" t="s">
        <v>151</v>
      </c>
      <c r="J3" s="1" t="s">
        <v>152</v>
      </c>
      <c r="K3" s="1" t="s">
        <v>139</v>
      </c>
      <c r="L3" s="12">
        <v>443900</v>
      </c>
      <c r="M3" s="12">
        <v>439751.4</v>
      </c>
      <c r="N3" s="9" t="s">
        <v>155</v>
      </c>
      <c r="O3" s="1" t="s">
        <v>156</v>
      </c>
      <c r="P3" s="1">
        <v>66079261018</v>
      </c>
      <c r="Q3" s="11">
        <v>243515</v>
      </c>
      <c r="R3" s="11">
        <v>243574</v>
      </c>
    </row>
    <row r="4" spans="1:18" ht="21">
      <c r="A4" s="9">
        <v>2566</v>
      </c>
      <c r="B4" s="9" t="s">
        <v>146</v>
      </c>
      <c r="C4" s="9" t="s">
        <v>147</v>
      </c>
      <c r="D4" s="9" t="s">
        <v>148</v>
      </c>
      <c r="E4" s="9" t="s">
        <v>149</v>
      </c>
      <c r="F4" s="9" t="s">
        <v>103</v>
      </c>
      <c r="G4" s="9" t="s">
        <v>150</v>
      </c>
      <c r="H4" s="10">
        <v>27500</v>
      </c>
      <c r="I4" s="9" t="s">
        <v>151</v>
      </c>
      <c r="J4" s="1" t="s">
        <v>152</v>
      </c>
      <c r="K4" s="1" t="s">
        <v>138</v>
      </c>
      <c r="L4" s="10">
        <v>27314.2</v>
      </c>
      <c r="M4" s="10">
        <v>27034.8</v>
      </c>
      <c r="N4" s="14">
        <v>3700500104644</v>
      </c>
      <c r="O4" s="1" t="s">
        <v>157</v>
      </c>
      <c r="P4" s="1">
        <v>66049342509</v>
      </c>
      <c r="Q4" s="11">
        <v>243398</v>
      </c>
      <c r="R4" s="11">
        <v>243427</v>
      </c>
    </row>
    <row r="5" spans="1:18" ht="21">
      <c r="A5" s="9">
        <v>2566</v>
      </c>
      <c r="B5" s="9" t="s">
        <v>146</v>
      </c>
      <c r="C5" s="9" t="s">
        <v>147</v>
      </c>
      <c r="D5" s="9" t="s">
        <v>148</v>
      </c>
      <c r="E5" s="9" t="s">
        <v>149</v>
      </c>
      <c r="F5" s="9" t="s">
        <v>103</v>
      </c>
      <c r="G5" s="9" t="s">
        <v>150</v>
      </c>
      <c r="H5" s="10">
        <v>99000</v>
      </c>
      <c r="I5" s="9" t="s">
        <v>151</v>
      </c>
      <c r="J5" s="1" t="s">
        <v>152</v>
      </c>
      <c r="K5" s="1" t="s">
        <v>138</v>
      </c>
      <c r="L5" s="10">
        <v>98507.36</v>
      </c>
      <c r="M5" s="10">
        <v>98009.6</v>
      </c>
      <c r="N5" s="14">
        <v>3700500104644</v>
      </c>
      <c r="O5" s="1" t="s">
        <v>157</v>
      </c>
      <c r="P5" s="1">
        <v>66049346924</v>
      </c>
      <c r="Q5" s="11">
        <v>243398</v>
      </c>
      <c r="R5" s="11">
        <v>243427</v>
      </c>
    </row>
    <row r="6" spans="1:18" ht="21">
      <c r="A6" s="9">
        <v>2566</v>
      </c>
      <c r="B6" s="9" t="s">
        <v>146</v>
      </c>
      <c r="C6" s="9" t="s">
        <v>147</v>
      </c>
      <c r="D6" s="9" t="s">
        <v>148</v>
      </c>
      <c r="E6" s="9" t="s">
        <v>149</v>
      </c>
      <c r="F6" s="9" t="s">
        <v>103</v>
      </c>
      <c r="G6" s="9" t="s">
        <v>150</v>
      </c>
      <c r="H6" s="10">
        <v>429500</v>
      </c>
      <c r="I6" s="9" t="s">
        <v>151</v>
      </c>
      <c r="J6" s="1" t="s">
        <v>152</v>
      </c>
      <c r="K6" s="1" t="s">
        <v>139</v>
      </c>
      <c r="L6" s="10">
        <v>409239.8</v>
      </c>
      <c r="M6" s="10">
        <v>409000</v>
      </c>
      <c r="N6" s="14">
        <v>1700400168571</v>
      </c>
      <c r="O6" s="1" t="s">
        <v>158</v>
      </c>
      <c r="P6" s="1">
        <v>66089391484</v>
      </c>
      <c r="Q6" s="11">
        <v>243495</v>
      </c>
      <c r="R6" s="11">
        <v>243524</v>
      </c>
    </row>
    <row r="9" ht="21">
      <c r="H9" s="18"/>
    </row>
    <row r="35" spans="1:8" s="21" customFormat="1" ht="21">
      <c r="A35" s="20"/>
      <c r="B35" s="20"/>
      <c r="C35" s="20"/>
      <c r="D35" s="20"/>
      <c r="E35" s="20"/>
      <c r="F35" s="20"/>
      <c r="G35" s="20"/>
      <c r="H35" s="20"/>
    </row>
    <row r="36" spans="1:8" ht="21">
      <c r="A36" s="19" t="s">
        <v>8</v>
      </c>
      <c r="B36" s="19" t="s">
        <v>9</v>
      </c>
      <c r="C36" s="19" t="s">
        <v>143</v>
      </c>
      <c r="D36" s="19" t="s">
        <v>10</v>
      </c>
      <c r="E36" s="19" t="s">
        <v>11</v>
      </c>
      <c r="F36" s="19" t="s">
        <v>144</v>
      </c>
      <c r="G36" s="19" t="s">
        <v>12</v>
      </c>
      <c r="H36" s="19" t="s">
        <v>13</v>
      </c>
    </row>
    <row r="37" spans="1:8" ht="21">
      <c r="A37" s="1" t="s">
        <v>139</v>
      </c>
      <c r="B37" s="10">
        <v>1958576.12</v>
      </c>
      <c r="C37" s="10">
        <v>1860897.3</v>
      </c>
      <c r="D37" s="13" t="s">
        <v>154</v>
      </c>
      <c r="E37" s="1" t="s">
        <v>153</v>
      </c>
      <c r="F37" s="1">
        <v>66017271482</v>
      </c>
      <c r="G37" s="11">
        <v>243334</v>
      </c>
      <c r="H37" s="23">
        <v>243424</v>
      </c>
    </row>
    <row r="38" spans="1:8" ht="21">
      <c r="A38" s="1" t="s">
        <v>139</v>
      </c>
      <c r="B38" s="12">
        <v>443900</v>
      </c>
      <c r="C38" s="12">
        <v>439751.4</v>
      </c>
      <c r="D38" s="9" t="s">
        <v>155</v>
      </c>
      <c r="E38" s="1" t="s">
        <v>156</v>
      </c>
      <c r="F38" s="1">
        <v>66079261018</v>
      </c>
      <c r="G38" s="11">
        <v>243515</v>
      </c>
      <c r="H38" s="23">
        <v>243574</v>
      </c>
    </row>
    <row r="39" spans="1:8" ht="21">
      <c r="A39" s="1" t="s">
        <v>138</v>
      </c>
      <c r="B39" s="10">
        <v>27314.2</v>
      </c>
      <c r="C39" s="10">
        <v>27034.8</v>
      </c>
      <c r="D39" s="14">
        <v>3700500104644</v>
      </c>
      <c r="E39" s="1" t="s">
        <v>157</v>
      </c>
      <c r="F39" s="1">
        <v>66049342509</v>
      </c>
      <c r="G39" s="11">
        <v>243398</v>
      </c>
      <c r="H39" s="23">
        <v>243427</v>
      </c>
    </row>
    <row r="40" spans="1:8" ht="21">
      <c r="A40" s="1" t="s">
        <v>138</v>
      </c>
      <c r="B40" s="10">
        <v>98507.36</v>
      </c>
      <c r="C40" s="10">
        <v>98009.6</v>
      </c>
      <c r="D40" s="14">
        <v>3700500104644</v>
      </c>
      <c r="E40" s="1" t="s">
        <v>157</v>
      </c>
      <c r="F40" s="1">
        <v>66049346924</v>
      </c>
      <c r="G40" s="11">
        <v>243398</v>
      </c>
      <c r="H40" s="23">
        <v>243427</v>
      </c>
    </row>
    <row r="41" spans="1:8" ht="21">
      <c r="A41" s="1" t="s">
        <v>139</v>
      </c>
      <c r="B41" s="10">
        <v>409239.8</v>
      </c>
      <c r="C41" s="10">
        <v>409000</v>
      </c>
      <c r="D41" s="14">
        <v>1700400168571</v>
      </c>
      <c r="E41" s="1" t="s">
        <v>158</v>
      </c>
      <c r="F41" s="1">
        <v>66089391484</v>
      </c>
      <c r="G41" s="11">
        <v>243495</v>
      </c>
      <c r="H41" s="23">
        <v>243524</v>
      </c>
    </row>
  </sheetData>
  <sheetProtection/>
  <dataValidations count="3">
    <dataValidation type="list" allowBlank="1" showInputMessage="1" showErrorMessage="1" sqref="I2:I6">
      <formula1>"พ.ร.บ. งบประมาณรายจ่าย, อื่น ๆ"</formula1>
    </dataValidation>
    <dataValidation type="list" allowBlank="1" showInputMessage="1" showErrorMessage="1" sqref="J2:J6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6 A37:A41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landscape" paperSize="8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4" t="s">
        <v>16</v>
      </c>
      <c r="B1" s="4" t="s">
        <v>17</v>
      </c>
      <c r="C1" s="4" t="s">
        <v>18</v>
      </c>
    </row>
    <row r="2" spans="1:3" ht="23.25">
      <c r="A2" s="4" t="s">
        <v>19</v>
      </c>
      <c r="B2" s="4" t="s">
        <v>20</v>
      </c>
      <c r="C2" s="4" t="s">
        <v>21</v>
      </c>
    </row>
    <row r="3" spans="1:3" ht="23.25">
      <c r="A3" s="4" t="s">
        <v>22</v>
      </c>
      <c r="B3" s="4" t="s">
        <v>2</v>
      </c>
      <c r="C3" s="4" t="s">
        <v>23</v>
      </c>
    </row>
    <row r="4" spans="1:3" ht="23.25">
      <c r="A4" s="4" t="s">
        <v>24</v>
      </c>
      <c r="B4" s="4" t="s">
        <v>25</v>
      </c>
      <c r="C4" s="4" t="s">
        <v>26</v>
      </c>
    </row>
    <row r="5" spans="1:3" ht="23.25">
      <c r="A5" s="4" t="s">
        <v>27</v>
      </c>
      <c r="B5" s="4" t="s">
        <v>28</v>
      </c>
      <c r="C5" s="4" t="s">
        <v>29</v>
      </c>
    </row>
    <row r="6" spans="1:3" ht="23.25">
      <c r="A6" s="4" t="s">
        <v>30</v>
      </c>
      <c r="B6" s="4" t="s">
        <v>31</v>
      </c>
      <c r="C6" s="4" t="s">
        <v>32</v>
      </c>
    </row>
    <row r="7" spans="1:3" ht="23.25">
      <c r="A7" s="4" t="s">
        <v>33</v>
      </c>
      <c r="B7" s="4" t="s">
        <v>34</v>
      </c>
      <c r="C7" s="4" t="s">
        <v>35</v>
      </c>
    </row>
    <row r="8" spans="1:3" ht="23.25">
      <c r="A8" s="4" t="s">
        <v>36</v>
      </c>
      <c r="B8" s="4" t="s">
        <v>37</v>
      </c>
      <c r="C8" s="4" t="s">
        <v>38</v>
      </c>
    </row>
    <row r="9" spans="1:3" ht="23.25">
      <c r="A9" s="4" t="s">
        <v>39</v>
      </c>
      <c r="B9" s="4" t="s">
        <v>40</v>
      </c>
      <c r="C9" s="4" t="s">
        <v>41</v>
      </c>
    </row>
    <row r="10" spans="1:3" ht="23.25">
      <c r="A10" s="4" t="s">
        <v>42</v>
      </c>
      <c r="B10" s="4" t="s">
        <v>43</v>
      </c>
      <c r="C10" s="4" t="s">
        <v>44</v>
      </c>
    </row>
    <row r="11" spans="1:3" ht="23.25">
      <c r="A11" s="4" t="s">
        <v>45</v>
      </c>
      <c r="B11" s="4" t="s">
        <v>46</v>
      </c>
      <c r="C11" s="4" t="s">
        <v>47</v>
      </c>
    </row>
    <row r="12" spans="1:3" ht="23.25">
      <c r="A12" s="4" t="s">
        <v>48</v>
      </c>
      <c r="B12" s="4" t="s">
        <v>49</v>
      </c>
      <c r="C12" s="4" t="s">
        <v>50</v>
      </c>
    </row>
    <row r="13" spans="1:3" ht="23.25">
      <c r="A13" s="4" t="s">
        <v>51</v>
      </c>
      <c r="B13" s="4" t="s">
        <v>52</v>
      </c>
      <c r="C13" s="4" t="s">
        <v>53</v>
      </c>
    </row>
    <row r="14" spans="1:3" ht="23.25">
      <c r="A14" s="4" t="s">
        <v>54</v>
      </c>
      <c r="B14" s="4" t="s">
        <v>55</v>
      </c>
      <c r="C14" s="4" t="s">
        <v>56</v>
      </c>
    </row>
    <row r="15" spans="1:3" ht="23.25">
      <c r="A15" s="4" t="s">
        <v>57</v>
      </c>
      <c r="B15" s="4" t="s">
        <v>58</v>
      </c>
      <c r="C15" s="4" t="s">
        <v>59</v>
      </c>
    </row>
    <row r="16" spans="1:3" ht="23.25">
      <c r="A16" s="4" t="s">
        <v>60</v>
      </c>
      <c r="B16" s="4" t="s">
        <v>61</v>
      </c>
      <c r="C16" s="4" t="s">
        <v>62</v>
      </c>
    </row>
    <row r="17" spans="1:3" ht="23.25">
      <c r="A17" s="4" t="s">
        <v>63</v>
      </c>
      <c r="B17" s="4" t="s">
        <v>64</v>
      </c>
      <c r="C17" s="4" t="s">
        <v>65</v>
      </c>
    </row>
    <row r="18" spans="1:3" ht="23.25">
      <c r="A18" s="4" t="s">
        <v>66</v>
      </c>
      <c r="C18" s="4" t="s">
        <v>67</v>
      </c>
    </row>
    <row r="19" spans="1:3" ht="23.25">
      <c r="A19" s="4" t="s">
        <v>68</v>
      </c>
      <c r="C19" s="4" t="s">
        <v>69</v>
      </c>
    </row>
    <row r="20" spans="1:3" ht="23.25">
      <c r="A20" s="4" t="s">
        <v>70</v>
      </c>
      <c r="C20" s="4" t="s">
        <v>71</v>
      </c>
    </row>
    <row r="21" spans="1:3" ht="23.25">
      <c r="A21" s="4" t="s">
        <v>72</v>
      </c>
      <c r="C21" s="4" t="s">
        <v>73</v>
      </c>
    </row>
    <row r="22" ht="23.25">
      <c r="C22" s="4" t="s">
        <v>74</v>
      </c>
    </row>
    <row r="23" ht="23.25">
      <c r="C23" s="4" t="s">
        <v>75</v>
      </c>
    </row>
    <row r="24" ht="23.25">
      <c r="C24" s="4" t="s">
        <v>76</v>
      </c>
    </row>
    <row r="25" ht="23.25">
      <c r="C25" s="4" t="s">
        <v>77</v>
      </c>
    </row>
    <row r="26" ht="23.25">
      <c r="C26" s="4" t="s">
        <v>78</v>
      </c>
    </row>
    <row r="27" ht="23.25">
      <c r="C27" s="4" t="s">
        <v>79</v>
      </c>
    </row>
    <row r="28" ht="23.25">
      <c r="C28" s="4" t="s">
        <v>80</v>
      </c>
    </row>
    <row r="29" ht="23.25">
      <c r="C29" s="4" t="s">
        <v>81</v>
      </c>
    </row>
    <row r="30" ht="23.25">
      <c r="C30" s="4" t="s">
        <v>82</v>
      </c>
    </row>
    <row r="31" ht="23.25">
      <c r="C31" s="4" t="s">
        <v>83</v>
      </c>
    </row>
    <row r="32" ht="23.25">
      <c r="C32" s="4" t="s">
        <v>84</v>
      </c>
    </row>
    <row r="33" ht="23.25">
      <c r="C33" s="4" t="s">
        <v>85</v>
      </c>
    </row>
    <row r="34" ht="23.25">
      <c r="C34" s="4" t="s">
        <v>86</v>
      </c>
    </row>
    <row r="35" ht="23.25">
      <c r="C35" s="4" t="s">
        <v>87</v>
      </c>
    </row>
    <row r="36" ht="23.25">
      <c r="C36" s="4" t="s">
        <v>88</v>
      </c>
    </row>
    <row r="37" ht="23.25">
      <c r="C37" s="4" t="s">
        <v>89</v>
      </c>
    </row>
    <row r="38" ht="23.25">
      <c r="C38" s="4" t="s">
        <v>90</v>
      </c>
    </row>
    <row r="39" ht="23.25">
      <c r="C39" s="4" t="s">
        <v>91</v>
      </c>
    </row>
    <row r="40" ht="23.25">
      <c r="C40" s="4" t="s">
        <v>92</v>
      </c>
    </row>
    <row r="41" ht="23.25">
      <c r="C41" s="4" t="s">
        <v>93</v>
      </c>
    </row>
    <row r="42" ht="23.25">
      <c r="C42" s="4" t="s">
        <v>94</v>
      </c>
    </row>
    <row r="43" ht="23.25">
      <c r="C43" s="4" t="s">
        <v>95</v>
      </c>
    </row>
    <row r="44" ht="23.25">
      <c r="C44" s="4" t="s">
        <v>96</v>
      </c>
    </row>
    <row r="45" ht="23.25">
      <c r="C45" s="4" t="s">
        <v>97</v>
      </c>
    </row>
    <row r="46" ht="23.25">
      <c r="C46" s="4" t="s">
        <v>98</v>
      </c>
    </row>
    <row r="47" ht="23.25">
      <c r="C47" s="4" t="s">
        <v>99</v>
      </c>
    </row>
    <row r="48" ht="23.25">
      <c r="C48" s="4" t="s">
        <v>100</v>
      </c>
    </row>
    <row r="49" ht="23.25">
      <c r="C49" s="4" t="s">
        <v>101</v>
      </c>
    </row>
    <row r="50" ht="23.25">
      <c r="C50" s="4" t="s">
        <v>102</v>
      </c>
    </row>
    <row r="51" ht="23.25">
      <c r="C51" s="4" t="s">
        <v>103</v>
      </c>
    </row>
    <row r="52" ht="23.25">
      <c r="C52" s="4" t="s">
        <v>104</v>
      </c>
    </row>
    <row r="53" ht="23.25">
      <c r="C53" s="4" t="s">
        <v>105</v>
      </c>
    </row>
    <row r="54" ht="23.25">
      <c r="C54" s="4" t="s">
        <v>106</v>
      </c>
    </row>
    <row r="55" ht="23.25">
      <c r="C55" s="4" t="s">
        <v>107</v>
      </c>
    </row>
    <row r="56" ht="23.25">
      <c r="C56" s="4" t="s">
        <v>108</v>
      </c>
    </row>
    <row r="57" ht="23.25">
      <c r="C57" s="4" t="s">
        <v>109</v>
      </c>
    </row>
    <row r="58" ht="23.25">
      <c r="C58" s="4" t="s">
        <v>110</v>
      </c>
    </row>
    <row r="59" ht="23.25">
      <c r="C59" s="4" t="s">
        <v>111</v>
      </c>
    </row>
    <row r="60" ht="23.25">
      <c r="C60" s="4" t="s">
        <v>112</v>
      </c>
    </row>
    <row r="61" ht="23.25">
      <c r="C61" s="4" t="s">
        <v>113</v>
      </c>
    </row>
    <row r="62" ht="23.25">
      <c r="C62" s="4" t="s">
        <v>114</v>
      </c>
    </row>
    <row r="63" ht="23.25">
      <c r="C63" s="4" t="s">
        <v>115</v>
      </c>
    </row>
    <row r="64" ht="23.25">
      <c r="C64" s="4" t="s">
        <v>116</v>
      </c>
    </row>
    <row r="65" ht="23.25">
      <c r="C65" s="4" t="s">
        <v>117</v>
      </c>
    </row>
    <row r="66" ht="23.25">
      <c r="C66" s="4" t="s">
        <v>118</v>
      </c>
    </row>
    <row r="67" ht="23.25">
      <c r="C67" s="4" t="s">
        <v>119</v>
      </c>
    </row>
    <row r="68" ht="23.25">
      <c r="C68" s="4" t="s">
        <v>120</v>
      </c>
    </row>
    <row r="69" ht="23.25">
      <c r="C69" s="4" t="s">
        <v>121</v>
      </c>
    </row>
    <row r="70" ht="23.25">
      <c r="C70" s="4" t="s">
        <v>122</v>
      </c>
    </row>
    <row r="71" ht="23.25">
      <c r="C71" s="4" t="s">
        <v>123</v>
      </c>
    </row>
    <row r="72" ht="23.25">
      <c r="C72" s="4" t="s">
        <v>124</v>
      </c>
    </row>
    <row r="73" ht="23.25">
      <c r="C73" s="4" t="s">
        <v>125</v>
      </c>
    </row>
    <row r="74" ht="23.25">
      <c r="C74" s="4" t="s">
        <v>126</v>
      </c>
    </row>
    <row r="75" ht="23.25">
      <c r="C75" s="4" t="s">
        <v>127</v>
      </c>
    </row>
    <row r="76" ht="23.25">
      <c r="C76" s="4" t="s">
        <v>128</v>
      </c>
    </row>
    <row r="77" ht="23.25">
      <c r="C77" s="4" t="s">
        <v>129</v>
      </c>
    </row>
    <row r="78" ht="23.25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SVOA</cp:lastModifiedBy>
  <cp:lastPrinted>2024-02-12T03:47:15Z</cp:lastPrinted>
  <dcterms:created xsi:type="dcterms:W3CDTF">2023-09-21T14:37:46Z</dcterms:created>
  <dcterms:modified xsi:type="dcterms:W3CDTF">2024-04-03T04:48:19Z</dcterms:modified>
  <cp:category/>
  <cp:version/>
  <cp:contentType/>
  <cp:contentStatus/>
</cp:coreProperties>
</file>